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tabRatio="715" activeTab="0"/>
  </bookViews>
  <sheets>
    <sheet name="Gesamt ohne Finale" sheetId="1" r:id="rId1"/>
  </sheets>
  <definedNames>
    <definedName name="_xlfn.NUMBERVALUE" hidden="1">#NAME?</definedName>
    <definedName name="_xlfn.RANK.EQ" hidden="1">#NAME?</definedName>
    <definedName name="_xlnm.Print_Area" localSheetId="0">'Gesamt ohne Finale'!$B$1:$N$14</definedName>
  </definedNames>
  <calcPr fullCalcOnLoad="1"/>
</workbook>
</file>

<file path=xl/sharedStrings.xml><?xml version="1.0" encoding="utf-8"?>
<sst xmlns="http://schemas.openxmlformats.org/spreadsheetml/2006/main" count="30" uniqueCount="29">
  <si>
    <t>Reitverein</t>
  </si>
  <si>
    <t>Reiter (Pferd)</t>
  </si>
  <si>
    <t>Förderverein Young Riding Dragons</t>
  </si>
  <si>
    <t>RFV Barbarossa e.V.</t>
  </si>
  <si>
    <t>RV Stobra e.V.</t>
  </si>
  <si>
    <t>lf. Nr.</t>
  </si>
  <si>
    <t>Wertung Dressur</t>
  </si>
  <si>
    <t>Wertung Springen</t>
  </si>
  <si>
    <t>Gesamt</t>
  </si>
  <si>
    <t>Platzierung</t>
  </si>
  <si>
    <t>Emilia Wagenknecht</t>
  </si>
  <si>
    <t>Miriam Braun</t>
  </si>
  <si>
    <t>Charlotte Gotter</t>
  </si>
  <si>
    <t>RC Wollersleben e.V.</t>
  </si>
  <si>
    <t>ZRFV Bellstedt e.V.</t>
  </si>
  <si>
    <t>Victoria Hey</t>
  </si>
  <si>
    <r>
      <t xml:space="preserve">Finale </t>
    </r>
    <r>
      <rPr>
        <b/>
        <sz val="20"/>
        <rFont val="Arial"/>
        <family val="2"/>
      </rPr>
      <t>2023/2024</t>
    </r>
    <r>
      <rPr>
        <sz val="20"/>
        <rFont val="Arial"/>
        <family val="2"/>
      </rPr>
      <t xml:space="preserve"> Erfurt 17.03.2024</t>
    </r>
  </si>
  <si>
    <t>Annelie Stoye</t>
  </si>
  <si>
    <t>Martha Zirkler</t>
  </si>
  <si>
    <t>Saskia Groll</t>
  </si>
  <si>
    <t>Amelie Bergener</t>
  </si>
  <si>
    <t>Maily Jane Borzym</t>
  </si>
  <si>
    <t>Melia Lilou Herz</t>
  </si>
  <si>
    <t>Johanna Opfer</t>
  </si>
  <si>
    <t>RFV St.Martin Heiligenstadt/Uder e.V.</t>
  </si>
  <si>
    <t>RV Chursdorf e.V.</t>
  </si>
  <si>
    <t>RV Friedrichroda e.V.</t>
  </si>
  <si>
    <t>RFV Lengenfeld unterm Stein e.V.</t>
  </si>
  <si>
    <t>RV Großkochberg e.V.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</si>
</sst>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textRotation="45"/>
    </xf>
    <xf numFmtId="0" fontId="3" fillId="32" borderId="11" xfId="0" applyFont="1" applyFill="1" applyBorder="1" applyAlignment="1">
      <alignment horizontal="center" textRotation="45"/>
    </xf>
    <xf numFmtId="0" fontId="3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textRotation="45"/>
    </xf>
    <xf numFmtId="170" fontId="3" fillId="7" borderId="16" xfId="0" applyNumberFormat="1" applyFont="1" applyFill="1" applyBorder="1" applyAlignment="1">
      <alignment horizontal="center" textRotation="45"/>
    </xf>
    <xf numFmtId="0" fontId="3" fillId="7" borderId="16" xfId="0" applyFont="1" applyFill="1" applyBorder="1" applyAlignment="1">
      <alignment horizontal="left" textRotation="45"/>
    </xf>
    <xf numFmtId="0" fontId="1" fillId="0" borderId="17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438150</xdr:rowOff>
    </xdr:from>
    <xdr:to>
      <xdr:col>11</xdr:col>
      <xdr:colOff>466725</xdr:colOff>
      <xdr:row>1</xdr:row>
      <xdr:rowOff>400050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3815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0</xdr:row>
      <xdr:rowOff>371475</xdr:rowOff>
    </xdr:from>
    <xdr:to>
      <xdr:col>13</xdr:col>
      <xdr:colOff>9525</xdr:colOff>
      <xdr:row>1</xdr:row>
      <xdr:rowOff>438150</xdr:rowOff>
    </xdr:to>
    <xdr:pic>
      <xdr:nvPicPr>
        <xdr:cNvPr id="2" name="Grafik 10" descr="logotrf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3714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Layout" workbookViewId="0" topLeftCell="A2">
      <selection activeCell="C16" sqref="C16"/>
    </sheetView>
  </sheetViews>
  <sheetFormatPr defaultColWidth="11.28125" defaultRowHeight="12.75"/>
  <cols>
    <col min="1" max="1" width="5.140625" style="2" bestFit="1" customWidth="1"/>
    <col min="2" max="2" width="33.7109375" style="6" customWidth="1"/>
    <col min="3" max="3" width="28.57421875" style="7" customWidth="1"/>
    <col min="4" max="4" width="2.421875" style="2" customWidth="1"/>
    <col min="5" max="5" width="4.421875" style="29" bestFit="1" customWidth="1"/>
    <col min="6" max="6" width="2.140625" style="7" customWidth="1"/>
    <col min="7" max="7" width="4.421875" style="19" bestFit="1" customWidth="1"/>
    <col min="8" max="8" width="3.57421875" style="8" customWidth="1"/>
    <col min="9" max="9" width="5.421875" style="17" bestFit="1" customWidth="1"/>
    <col min="10" max="10" width="3.57421875" style="8" customWidth="1"/>
    <col min="11" max="11" width="4.28125" style="8" bestFit="1" customWidth="1"/>
    <col min="12" max="12" width="11.28125" style="0" customWidth="1"/>
    <col min="13" max="13" width="6.140625" style="2" customWidth="1"/>
    <col min="14" max="16384" width="11.28125" style="2" customWidth="1"/>
  </cols>
  <sheetData>
    <row r="1" spans="2:11" s="3" customFormat="1" ht="50.25" customHeight="1">
      <c r="B1" s="49" t="s">
        <v>16</v>
      </c>
      <c r="C1" s="50"/>
      <c r="E1" s="39"/>
      <c r="F1" s="4"/>
      <c r="G1" s="18"/>
      <c r="H1" s="5"/>
      <c r="I1" s="16"/>
      <c r="J1" s="5"/>
      <c r="K1" s="20"/>
    </row>
    <row r="2" spans="2:13" ht="51.75" customHeight="1">
      <c r="B2" s="51"/>
      <c r="C2" s="51"/>
      <c r="K2" s="21"/>
      <c r="M2"/>
    </row>
    <row r="3" spans="1:14" ht="61.5">
      <c r="A3" s="10" t="s">
        <v>5</v>
      </c>
      <c r="B3" s="10" t="s">
        <v>1</v>
      </c>
      <c r="C3" s="37" t="s">
        <v>0</v>
      </c>
      <c r="D3" s="34"/>
      <c r="E3" s="40" t="s">
        <v>6</v>
      </c>
      <c r="F3" s="35"/>
      <c r="G3" s="40" t="s">
        <v>7</v>
      </c>
      <c r="H3" s="35"/>
      <c r="I3" s="41" t="s">
        <v>8</v>
      </c>
      <c r="J3" s="36"/>
      <c r="K3" s="42" t="s">
        <v>9</v>
      </c>
      <c r="L3" s="13"/>
      <c r="M3" s="14"/>
      <c r="N3" s="12"/>
    </row>
    <row r="4" spans="1:13" s="1" customFormat="1" ht="12" customHeight="1">
      <c r="A4" s="9">
        <v>1</v>
      </c>
      <c r="B4" s="9" t="s">
        <v>17</v>
      </c>
      <c r="C4" s="31" t="s">
        <v>3</v>
      </c>
      <c r="D4" s="43"/>
      <c r="E4" s="22">
        <v>6.8</v>
      </c>
      <c r="F4" s="44"/>
      <c r="G4" s="22">
        <v>8.4</v>
      </c>
      <c r="H4" s="45"/>
      <c r="I4" s="23">
        <v>15.2</v>
      </c>
      <c r="J4" s="45"/>
      <c r="K4" s="24">
        <f>_xlfn.RANK.EQ(I4,$I$4:$I$14)</f>
        <v>1</v>
      </c>
      <c r="L4" s="34"/>
      <c r="M4" s="46"/>
    </row>
    <row r="5" spans="1:13" s="1" customFormat="1" ht="12" customHeight="1">
      <c r="A5" s="9">
        <v>2</v>
      </c>
      <c r="B5" s="9" t="s">
        <v>12</v>
      </c>
      <c r="C5" s="31" t="s">
        <v>13</v>
      </c>
      <c r="D5" s="47"/>
      <c r="E5" s="22">
        <v>7.1</v>
      </c>
      <c r="F5" s="30"/>
      <c r="G5" s="22">
        <v>7.5</v>
      </c>
      <c r="H5" s="21"/>
      <c r="I5" s="23">
        <v>14.6</v>
      </c>
      <c r="J5" s="21"/>
      <c r="K5" s="24">
        <f>_xlfn.RANK.EQ(I5,$I$4:$I$14)</f>
        <v>2</v>
      </c>
      <c r="L5" s="11"/>
      <c r="M5" s="15"/>
    </row>
    <row r="6" spans="1:13" s="1" customFormat="1" ht="12" customHeight="1">
      <c r="A6" s="9">
        <v>3</v>
      </c>
      <c r="B6" s="9" t="s">
        <v>15</v>
      </c>
      <c r="C6" s="31" t="s">
        <v>26</v>
      </c>
      <c r="D6" s="47"/>
      <c r="E6" s="22">
        <v>7.1</v>
      </c>
      <c r="F6" s="30"/>
      <c r="G6" s="22">
        <v>7.5</v>
      </c>
      <c r="H6" s="12"/>
      <c r="I6" s="23">
        <v>14.6</v>
      </c>
      <c r="J6" s="21"/>
      <c r="K6" s="24">
        <f>_xlfn.RANK.EQ(I6,$I$4:$I$14)</f>
        <v>2</v>
      </c>
      <c r="L6" s="11"/>
      <c r="M6" s="15"/>
    </row>
    <row r="7" spans="1:13" s="1" customFormat="1" ht="12" customHeight="1">
      <c r="A7" s="9">
        <v>4</v>
      </c>
      <c r="B7" s="9" t="s">
        <v>18</v>
      </c>
      <c r="C7" s="31" t="s">
        <v>3</v>
      </c>
      <c r="D7" s="47"/>
      <c r="E7" s="22">
        <v>7.5</v>
      </c>
      <c r="F7" s="30"/>
      <c r="G7" s="22">
        <v>7.1</v>
      </c>
      <c r="H7" s="21"/>
      <c r="I7" s="23">
        <v>14.6</v>
      </c>
      <c r="J7" s="21"/>
      <c r="K7" s="25">
        <v>2</v>
      </c>
      <c r="L7" s="11"/>
      <c r="M7" s="15"/>
    </row>
    <row r="8" spans="1:13" s="1" customFormat="1" ht="12" customHeight="1">
      <c r="A8" s="9">
        <v>5</v>
      </c>
      <c r="B8" s="9" t="s">
        <v>19</v>
      </c>
      <c r="C8" s="31" t="s">
        <v>25</v>
      </c>
      <c r="D8" s="47"/>
      <c r="E8" s="22">
        <v>7.4</v>
      </c>
      <c r="F8" s="30"/>
      <c r="G8" s="22">
        <v>7</v>
      </c>
      <c r="H8" s="21"/>
      <c r="I8" s="23">
        <v>14.4</v>
      </c>
      <c r="J8" s="33"/>
      <c r="K8" s="25">
        <v>5</v>
      </c>
      <c r="L8" s="11"/>
      <c r="M8" s="15"/>
    </row>
    <row r="9" spans="1:13" s="1" customFormat="1" ht="12" customHeight="1">
      <c r="A9" s="9">
        <v>6</v>
      </c>
      <c r="B9" s="9" t="s">
        <v>20</v>
      </c>
      <c r="C9" s="38" t="s">
        <v>24</v>
      </c>
      <c r="D9" s="47"/>
      <c r="E9" s="22">
        <v>6.9</v>
      </c>
      <c r="F9" s="30"/>
      <c r="G9" s="22">
        <v>7.2</v>
      </c>
      <c r="H9" s="28"/>
      <c r="I9" s="23">
        <v>14.1</v>
      </c>
      <c r="J9" s="21"/>
      <c r="K9" s="25">
        <f>_xlfn.RANK.EQ(I9,$I$4:$I$14)</f>
        <v>6</v>
      </c>
      <c r="L9" s="11"/>
      <c r="M9" s="15"/>
    </row>
    <row r="10" spans="1:13" s="1" customFormat="1" ht="12" customHeight="1">
      <c r="A10" s="9">
        <v>7</v>
      </c>
      <c r="B10" s="9" t="s">
        <v>11</v>
      </c>
      <c r="C10" s="31" t="s">
        <v>14</v>
      </c>
      <c r="D10" s="47"/>
      <c r="E10" s="22">
        <v>6</v>
      </c>
      <c r="F10" s="30"/>
      <c r="G10" s="22">
        <v>7.4</v>
      </c>
      <c r="H10" s="21"/>
      <c r="I10" s="23">
        <v>13.4</v>
      </c>
      <c r="J10" s="21"/>
      <c r="K10" s="25">
        <f>_xlfn.RANK.EQ(I10,$I$4:$I$14)</f>
        <v>7</v>
      </c>
      <c r="L10" s="11"/>
      <c r="M10" s="15"/>
    </row>
    <row r="11" spans="1:13" s="1" customFormat="1" ht="12" customHeight="1">
      <c r="A11" s="9">
        <v>8</v>
      </c>
      <c r="B11" s="9" t="s">
        <v>21</v>
      </c>
      <c r="C11" s="31" t="s">
        <v>2</v>
      </c>
      <c r="D11" s="47"/>
      <c r="E11" s="22">
        <v>5</v>
      </c>
      <c r="F11" s="30"/>
      <c r="G11" s="22">
        <v>8.2</v>
      </c>
      <c r="H11" s="21"/>
      <c r="I11" s="23">
        <v>13.2</v>
      </c>
      <c r="J11" s="21"/>
      <c r="K11" s="25">
        <f>_xlfn.RANK.EQ(I11,$I$4:$I$14)</f>
        <v>8</v>
      </c>
      <c r="L11" s="11"/>
      <c r="M11" s="15"/>
    </row>
    <row r="12" spans="1:13" s="1" customFormat="1" ht="12" customHeight="1">
      <c r="A12" s="9">
        <v>9</v>
      </c>
      <c r="B12" s="9" t="s">
        <v>10</v>
      </c>
      <c r="C12" s="31" t="s">
        <v>4</v>
      </c>
      <c r="D12" s="47"/>
      <c r="E12" s="22">
        <v>8</v>
      </c>
      <c r="F12" s="30"/>
      <c r="G12" s="22">
        <v>5</v>
      </c>
      <c r="H12" s="21"/>
      <c r="I12" s="23">
        <v>13</v>
      </c>
      <c r="J12" s="21"/>
      <c r="K12" s="25">
        <f>_xlfn.RANK.EQ(I12,$I$4:$I$14)</f>
        <v>9</v>
      </c>
      <c r="L12" s="11"/>
      <c r="M12" s="15"/>
    </row>
    <row r="13" spans="1:13" s="1" customFormat="1" ht="12" customHeight="1">
      <c r="A13" s="9">
        <v>10</v>
      </c>
      <c r="B13" s="9" t="s">
        <v>22</v>
      </c>
      <c r="C13" s="31" t="s">
        <v>27</v>
      </c>
      <c r="D13" s="47"/>
      <c r="E13" s="22">
        <v>5.7</v>
      </c>
      <c r="F13" s="30"/>
      <c r="G13" s="22">
        <v>6.7</v>
      </c>
      <c r="H13" s="21"/>
      <c r="I13" s="23">
        <v>12.4</v>
      </c>
      <c r="J13" s="21"/>
      <c r="K13" s="25">
        <f>_xlfn.RANK.EQ(I13,$I$4:$I$14)</f>
        <v>10</v>
      </c>
      <c r="L13" s="11"/>
      <c r="M13" s="15"/>
    </row>
    <row r="14" spans="1:13" s="1" customFormat="1" ht="12" customHeight="1">
      <c r="A14" s="9">
        <v>11</v>
      </c>
      <c r="B14" s="9" t="s">
        <v>23</v>
      </c>
      <c r="C14" s="31" t="s">
        <v>28</v>
      </c>
      <c r="D14" s="48"/>
      <c r="E14" s="22">
        <v>5.4</v>
      </c>
      <c r="F14" s="32"/>
      <c r="G14" s="22">
        <v>6.4</v>
      </c>
      <c r="H14" s="26"/>
      <c r="I14" s="23">
        <v>11.8</v>
      </c>
      <c r="J14" s="26"/>
      <c r="K14" s="25">
        <f>_xlfn.RANK.EQ(I14,$I$4:$I$14)</f>
        <v>11</v>
      </c>
      <c r="L14" s="52"/>
      <c r="M14" s="27"/>
    </row>
  </sheetData>
  <sheetProtection/>
  <mergeCells count="1">
    <mergeCell ref="B1:C2"/>
  </mergeCells>
  <printOptions horizontalCentered="1"/>
  <pageMargins left="0.25" right="0.25" top="0.75" bottom="0.75" header="0.3" footer="0.3"/>
  <pageSetup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freistedt</dc:creator>
  <cp:keywords/>
  <dc:description/>
  <cp:lastModifiedBy>Bianca Pein</cp:lastModifiedBy>
  <cp:lastPrinted>2023-03-26T09:13:10Z</cp:lastPrinted>
  <dcterms:created xsi:type="dcterms:W3CDTF">2013-03-04T14:17:41Z</dcterms:created>
  <dcterms:modified xsi:type="dcterms:W3CDTF">2024-03-19T19:56:30Z</dcterms:modified>
  <cp:category/>
  <cp:version/>
  <cp:contentType/>
  <cp:contentStatus/>
</cp:coreProperties>
</file>